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 docs\Excel\"/>
    </mc:Choice>
  </mc:AlternateContent>
  <bookViews>
    <workbookView xWindow="240" yWindow="135" windowWidth="16275" windowHeight="7935" activeTab="1"/>
  </bookViews>
  <sheets>
    <sheet name="Table 1" sheetId="1" r:id="rId1"/>
    <sheet name="Table 2" sheetId="2" r:id="rId2"/>
  </sheets>
  <calcPr calcId="171027"/>
</workbook>
</file>

<file path=xl/calcChain.xml><?xml version="1.0" encoding="utf-8"?>
<calcChain xmlns="http://schemas.openxmlformats.org/spreadsheetml/2006/main">
  <c r="K9" i="2" l="1"/>
  <c r="P16" i="1"/>
  <c r="B9" i="2" l="1"/>
  <c r="C9" i="2"/>
  <c r="D9" i="2"/>
  <c r="E9" i="2"/>
  <c r="F9" i="2"/>
  <c r="G9" i="2"/>
  <c r="H9" i="2"/>
  <c r="I9" i="2"/>
  <c r="J9" i="2"/>
  <c r="O16" i="1" l="1"/>
  <c r="N16" i="1"/>
  <c r="M16" i="1"/>
  <c r="L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<sst xmlns="http://schemas.openxmlformats.org/spreadsheetml/2006/main" count="25" uniqueCount="23">
  <si>
    <t>National Park</t>
  </si>
  <si>
    <t>Year</t>
  </si>
  <si>
    <t>Murchison Falls NP</t>
  </si>
  <si>
    <t>Queen Elizabeth NP</t>
  </si>
  <si>
    <t>Kidepo Valley NP</t>
  </si>
  <si>
    <t>Lake Mburo NP</t>
  </si>
  <si>
    <t>Rwenzori Mountains NP</t>
  </si>
  <si>
    <t>Bwindi Impenetrable NP</t>
  </si>
  <si>
    <t>Mgahinga Gorilla NP</t>
  </si>
  <si>
    <t>Semliki NP</t>
  </si>
  <si>
    <t>Kibale NP</t>
  </si>
  <si>
    <t>Mount Elgon NP</t>
  </si>
  <si>
    <t>Katonga WR</t>
  </si>
  <si>
    <t>Toro Semliki WR</t>
  </si>
  <si>
    <t>Total</t>
  </si>
  <si>
    <t>Category of Visitors</t>
  </si>
  <si>
    <t>EAC Residents</t>
  </si>
  <si>
    <t>Foreign Non-Residents</t>
  </si>
  <si>
    <t>Foreign Residents</t>
  </si>
  <si>
    <t>Students</t>
  </si>
  <si>
    <t>Others</t>
  </si>
  <si>
    <t>Visitor Arrivals at National Parks by Category and Year</t>
  </si>
  <si>
    <t>Number of Visitors to National Parks, 2002-2016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</si>
</sst>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164" fontId="2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/>
    <xf numFmtId="164" fontId="5" fillId="0" borderId="1" xfId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Fill="1" applyBorder="1"/>
    <xf numFmtId="0" fontId="9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Border="1" applyAlignment="1">
      <alignment horizontal="center" vertical="top"/>
    </xf>
    <xf numFmtId="164" fontId="4" fillId="0" borderId="1" xfId="1" applyNumberFormat="1" applyFont="1" applyFill="1" applyBorder="1" applyAlignment="1">
      <alignment horizontal="center"/>
    </xf>
    <xf numFmtId="164" fontId="3" fillId="0" borderId="1" xfId="0" applyNumberFormat="1" applyFont="1" applyFill="1" applyBorder="1"/>
  </cellXfs>
  <cellStyles count="4">
    <cellStyle name="Comma" xfId="1" builtinId="3"/>
    <cellStyle name="Comma 2" xfId="3"/>
    <cellStyle name="Comm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Normal="100" workbookViewId="0">
      <pane xSplit="1" topLeftCell="B1" activePane="topRight" state="frozen"/>
      <selection pane="topRight" sqref="A1:O1"/>
    </sheetView>
  </sheetViews>
  <sheetFormatPr defaultColWidth="9.140625" defaultRowHeight="15" x14ac:dyDescent="0.25"/>
  <cols>
    <col min="1" max="1" width="22.28515625" style="1" bestFit="1" customWidth="1"/>
    <col min="2" max="2" width="9.28515625" style="5" bestFit="1" customWidth="1"/>
    <col min="3" max="6" width="9.85546875" style="5" bestFit="1" customWidth="1"/>
    <col min="7" max="11" width="9.28515625" style="5" bestFit="1" customWidth="1"/>
    <col min="12" max="13" width="10" style="5" bestFit="1" customWidth="1"/>
    <col min="14" max="15" width="9.85546875" style="5" bestFit="1" customWidth="1"/>
    <col min="16" max="16" width="10.5703125" style="1" bestFit="1" customWidth="1"/>
    <col min="17" max="16384" width="9.140625" style="1"/>
  </cols>
  <sheetData>
    <row r="1" spans="1:16" ht="15.75" x14ac:dyDescent="0.25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ht="15.75" x14ac:dyDescent="0.25">
      <c r="A2" s="15" t="s">
        <v>0</v>
      </c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 x14ac:dyDescent="0.25">
      <c r="A3" s="15"/>
      <c r="B3" s="17">
        <v>2002</v>
      </c>
      <c r="C3" s="17">
        <v>2003</v>
      </c>
      <c r="D3" s="17">
        <v>2004</v>
      </c>
      <c r="E3" s="17">
        <v>2005</v>
      </c>
      <c r="F3" s="17">
        <v>2006</v>
      </c>
      <c r="G3" s="17">
        <v>2007</v>
      </c>
      <c r="H3" s="17">
        <v>2008</v>
      </c>
      <c r="I3" s="17">
        <v>2009</v>
      </c>
      <c r="J3" s="17">
        <v>2010</v>
      </c>
      <c r="K3" s="18">
        <v>2011</v>
      </c>
      <c r="L3" s="18">
        <v>2012</v>
      </c>
      <c r="M3" s="17">
        <v>2013</v>
      </c>
      <c r="N3" s="19">
        <v>2014</v>
      </c>
      <c r="O3" s="19">
        <v>2015</v>
      </c>
      <c r="P3" s="20">
        <v>2016</v>
      </c>
    </row>
    <row r="4" spans="1:16" ht="15.75" x14ac:dyDescent="0.25">
      <c r="A4" s="21" t="s">
        <v>2</v>
      </c>
      <c r="B4" s="22">
        <v>34241</v>
      </c>
      <c r="C4" s="22">
        <v>38553</v>
      </c>
      <c r="D4" s="22">
        <v>46033</v>
      </c>
      <c r="E4" s="22">
        <v>39133</v>
      </c>
      <c r="F4" s="22">
        <v>26256</v>
      </c>
      <c r="G4" s="23">
        <v>32049</v>
      </c>
      <c r="H4" s="23">
        <v>35316</v>
      </c>
      <c r="I4" s="24">
        <v>39237</v>
      </c>
      <c r="J4" s="24">
        <v>53460</v>
      </c>
      <c r="K4" s="25">
        <v>56799</v>
      </c>
      <c r="L4" s="26">
        <v>60803</v>
      </c>
      <c r="M4" s="26">
        <v>70798</v>
      </c>
      <c r="N4" s="26">
        <v>66844</v>
      </c>
      <c r="O4" s="26">
        <v>65366</v>
      </c>
      <c r="P4" s="27">
        <v>75360</v>
      </c>
    </row>
    <row r="5" spans="1:16" ht="15.75" x14ac:dyDescent="0.25">
      <c r="A5" s="21" t="s">
        <v>3</v>
      </c>
      <c r="B5" s="22">
        <v>27814</v>
      </c>
      <c r="C5" s="22">
        <v>32661</v>
      </c>
      <c r="D5" s="22">
        <v>41843</v>
      </c>
      <c r="E5" s="22">
        <v>48720</v>
      </c>
      <c r="F5" s="22">
        <v>43885</v>
      </c>
      <c r="G5" s="23">
        <v>51749</v>
      </c>
      <c r="H5" s="23">
        <v>53921</v>
      </c>
      <c r="I5" s="24">
        <v>62513</v>
      </c>
      <c r="J5" s="24">
        <v>76037</v>
      </c>
      <c r="K5" s="25">
        <v>88407</v>
      </c>
      <c r="L5" s="26">
        <v>58172</v>
      </c>
      <c r="M5" s="26">
        <v>69193</v>
      </c>
      <c r="N5" s="26">
        <v>58769</v>
      </c>
      <c r="O5" s="26">
        <v>72964</v>
      </c>
      <c r="P5" s="27">
        <v>85905</v>
      </c>
    </row>
    <row r="6" spans="1:16" ht="15.75" x14ac:dyDescent="0.25">
      <c r="A6" s="21" t="s">
        <v>4</v>
      </c>
      <c r="B6" s="22">
        <v>1443</v>
      </c>
      <c r="C6" s="22">
        <v>1049</v>
      </c>
      <c r="D6" s="22">
        <v>818</v>
      </c>
      <c r="E6" s="22">
        <v>758</v>
      </c>
      <c r="F6" s="22">
        <v>959</v>
      </c>
      <c r="G6" s="28">
        <v>795</v>
      </c>
      <c r="H6" s="23">
        <v>1633</v>
      </c>
      <c r="I6" s="24">
        <v>2924</v>
      </c>
      <c r="J6" s="24">
        <v>3208</v>
      </c>
      <c r="K6" s="25">
        <v>2452</v>
      </c>
      <c r="L6" s="26">
        <v>2300</v>
      </c>
      <c r="M6" s="26">
        <v>2890</v>
      </c>
      <c r="N6" s="26">
        <v>4091</v>
      </c>
      <c r="O6" s="26">
        <v>5663</v>
      </c>
      <c r="P6" s="27">
        <v>7824</v>
      </c>
    </row>
    <row r="7" spans="1:16" ht="15.75" x14ac:dyDescent="0.25">
      <c r="A7" s="21" t="s">
        <v>5</v>
      </c>
      <c r="B7" s="22">
        <v>10800</v>
      </c>
      <c r="C7" s="22">
        <v>11692</v>
      </c>
      <c r="D7" s="22">
        <v>15118</v>
      </c>
      <c r="E7" s="22">
        <v>16181</v>
      </c>
      <c r="F7" s="22">
        <v>12508</v>
      </c>
      <c r="G7" s="23">
        <v>14264</v>
      </c>
      <c r="H7" s="23">
        <v>16539</v>
      </c>
      <c r="I7" s="24">
        <v>17521</v>
      </c>
      <c r="J7" s="24">
        <v>20966</v>
      </c>
      <c r="K7" s="25">
        <v>20864</v>
      </c>
      <c r="L7" s="26">
        <v>22927</v>
      </c>
      <c r="M7" s="26">
        <v>24057</v>
      </c>
      <c r="N7" s="26">
        <v>26980</v>
      </c>
      <c r="O7" s="26">
        <v>24979</v>
      </c>
      <c r="P7" s="27">
        <v>26012</v>
      </c>
    </row>
    <row r="8" spans="1:16" ht="15.75" x14ac:dyDescent="0.25">
      <c r="A8" s="21" t="s">
        <v>6</v>
      </c>
      <c r="B8" s="22">
        <v>268</v>
      </c>
      <c r="C8" s="22">
        <v>435</v>
      </c>
      <c r="D8" s="22">
        <v>592</v>
      </c>
      <c r="E8" s="22">
        <v>906</v>
      </c>
      <c r="F8" s="22">
        <v>948</v>
      </c>
      <c r="G8" s="23">
        <v>1583</v>
      </c>
      <c r="H8" s="23">
        <v>2020</v>
      </c>
      <c r="I8" s="24">
        <v>1281</v>
      </c>
      <c r="J8" s="24">
        <v>1529</v>
      </c>
      <c r="K8" s="25">
        <v>1798</v>
      </c>
      <c r="L8" s="26">
        <v>1663</v>
      </c>
      <c r="M8" s="26">
        <v>2724</v>
      </c>
      <c r="N8" s="26">
        <v>2758</v>
      </c>
      <c r="O8" s="26">
        <v>3343</v>
      </c>
      <c r="P8" s="27">
        <v>3192</v>
      </c>
    </row>
    <row r="9" spans="1:16" ht="15.75" x14ac:dyDescent="0.25">
      <c r="A9" s="21" t="s">
        <v>7</v>
      </c>
      <c r="B9" s="22">
        <v>5075</v>
      </c>
      <c r="C9" s="22">
        <v>4900</v>
      </c>
      <c r="D9" s="22">
        <v>5768</v>
      </c>
      <c r="E9" s="22">
        <v>9012</v>
      </c>
      <c r="F9" s="22">
        <v>10176</v>
      </c>
      <c r="G9" s="23">
        <v>9585</v>
      </c>
      <c r="H9" s="23">
        <v>10362</v>
      </c>
      <c r="I9" s="24">
        <v>11806</v>
      </c>
      <c r="J9" s="24">
        <v>15108</v>
      </c>
      <c r="K9" s="25">
        <v>16997</v>
      </c>
      <c r="L9" s="26">
        <v>18259</v>
      </c>
      <c r="M9" s="26">
        <v>21695</v>
      </c>
      <c r="N9" s="26">
        <v>20611</v>
      </c>
      <c r="O9" s="26">
        <v>16476</v>
      </c>
      <c r="P9" s="27">
        <v>19522</v>
      </c>
    </row>
    <row r="10" spans="1:16" ht="15.75" x14ac:dyDescent="0.25">
      <c r="A10" s="21" t="s">
        <v>8</v>
      </c>
      <c r="B10" s="22">
        <v>1485</v>
      </c>
      <c r="C10" s="22">
        <v>2506</v>
      </c>
      <c r="D10" s="22">
        <v>3337</v>
      </c>
      <c r="E10" s="22">
        <v>1910</v>
      </c>
      <c r="F10" s="22">
        <v>2071</v>
      </c>
      <c r="G10" s="23">
        <v>2676</v>
      </c>
      <c r="H10" s="23">
        <v>3303</v>
      </c>
      <c r="I10" s="24">
        <v>1886</v>
      </c>
      <c r="J10" s="24">
        <v>3328</v>
      </c>
      <c r="K10" s="25">
        <v>7661</v>
      </c>
      <c r="L10" s="26">
        <v>2497</v>
      </c>
      <c r="M10" s="26">
        <v>3289</v>
      </c>
      <c r="N10" s="26">
        <v>3033</v>
      </c>
      <c r="O10" s="26">
        <v>2648</v>
      </c>
      <c r="P10" s="27">
        <v>3840</v>
      </c>
    </row>
    <row r="11" spans="1:16" ht="15.75" x14ac:dyDescent="0.25">
      <c r="A11" s="21" t="s">
        <v>9</v>
      </c>
      <c r="B11" s="22">
        <v>802</v>
      </c>
      <c r="C11" s="22">
        <v>1179</v>
      </c>
      <c r="D11" s="22">
        <v>1755</v>
      </c>
      <c r="E11" s="22">
        <v>1949</v>
      </c>
      <c r="F11" s="22">
        <v>2584</v>
      </c>
      <c r="G11" s="23">
        <v>1342</v>
      </c>
      <c r="H11" s="23">
        <v>1732</v>
      </c>
      <c r="I11" s="24">
        <v>2701</v>
      </c>
      <c r="J11" s="24">
        <v>3393</v>
      </c>
      <c r="K11" s="25">
        <v>3152</v>
      </c>
      <c r="L11" s="26">
        <v>3591</v>
      </c>
      <c r="M11" s="26">
        <v>5752</v>
      </c>
      <c r="N11" s="26">
        <v>4824</v>
      </c>
      <c r="O11" s="26">
        <v>10389</v>
      </c>
      <c r="P11" s="27">
        <v>8214</v>
      </c>
    </row>
    <row r="12" spans="1:16" ht="15.75" x14ac:dyDescent="0.25">
      <c r="A12" s="21" t="s">
        <v>10</v>
      </c>
      <c r="B12" s="22">
        <v>4899</v>
      </c>
      <c r="C12" s="22">
        <v>5998</v>
      </c>
      <c r="D12" s="22">
        <v>5463</v>
      </c>
      <c r="E12" s="22">
        <v>6490</v>
      </c>
      <c r="F12" s="22">
        <v>7741</v>
      </c>
      <c r="G12" s="23">
        <v>7651</v>
      </c>
      <c r="H12" s="23">
        <v>7383</v>
      </c>
      <c r="I12" s="24">
        <v>7799</v>
      </c>
      <c r="J12" s="24">
        <v>9482</v>
      </c>
      <c r="K12" s="25">
        <v>7530</v>
      </c>
      <c r="L12" s="26">
        <v>10372</v>
      </c>
      <c r="M12" s="26">
        <v>10834</v>
      </c>
      <c r="N12" s="26">
        <v>12097</v>
      </c>
      <c r="O12" s="26">
        <v>10463</v>
      </c>
      <c r="P12" s="27">
        <v>11760</v>
      </c>
    </row>
    <row r="13" spans="1:16" ht="15.75" x14ac:dyDescent="0.25">
      <c r="A13" s="21" t="s">
        <v>11</v>
      </c>
      <c r="B13" s="22">
        <v>3234</v>
      </c>
      <c r="C13" s="22">
        <v>3594</v>
      </c>
      <c r="D13" s="22">
        <v>3610</v>
      </c>
      <c r="E13" s="22">
        <v>3751</v>
      </c>
      <c r="F13" s="22">
        <v>2964</v>
      </c>
      <c r="G13" s="23">
        <v>3472</v>
      </c>
      <c r="H13" s="23">
        <v>3708</v>
      </c>
      <c r="I13" s="24">
        <v>2943</v>
      </c>
      <c r="J13" s="24">
        <v>2660</v>
      </c>
      <c r="K13" s="25">
        <v>2334</v>
      </c>
      <c r="L13" s="26">
        <v>1565</v>
      </c>
      <c r="M13" s="26">
        <v>2096</v>
      </c>
      <c r="N13" s="26">
        <v>2314</v>
      </c>
      <c r="O13" s="26">
        <v>2669</v>
      </c>
      <c r="P13" s="27">
        <v>3335</v>
      </c>
    </row>
    <row r="14" spans="1:16" ht="15.75" x14ac:dyDescent="0.25">
      <c r="A14" s="21" t="s">
        <v>12</v>
      </c>
      <c r="B14" s="29"/>
      <c r="C14" s="29"/>
      <c r="D14" s="29"/>
      <c r="E14" s="29"/>
      <c r="F14" s="29"/>
      <c r="G14" s="28">
        <v>598</v>
      </c>
      <c r="H14" s="28">
        <v>287</v>
      </c>
      <c r="I14" s="29">
        <v>448</v>
      </c>
      <c r="J14" s="29">
        <v>301</v>
      </c>
      <c r="K14" s="30"/>
      <c r="L14" s="31"/>
      <c r="M14" s="31"/>
      <c r="N14" s="31"/>
      <c r="O14" s="26"/>
      <c r="P14" s="27"/>
    </row>
    <row r="15" spans="1:16" ht="15.75" x14ac:dyDescent="0.25">
      <c r="A15" s="21" t="s">
        <v>13</v>
      </c>
      <c r="B15" s="29"/>
      <c r="C15" s="29"/>
      <c r="D15" s="29"/>
      <c r="E15" s="29"/>
      <c r="F15" s="29"/>
      <c r="G15" s="28">
        <v>789</v>
      </c>
      <c r="H15" s="28">
        <v>955</v>
      </c>
      <c r="I15" s="30">
        <v>759</v>
      </c>
      <c r="J15" s="30">
        <v>640</v>
      </c>
      <c r="K15" s="30"/>
      <c r="L15" s="26"/>
      <c r="M15" s="26">
        <v>622</v>
      </c>
      <c r="N15" s="26">
        <v>564</v>
      </c>
      <c r="O15" s="26">
        <v>598</v>
      </c>
      <c r="P15" s="27">
        <v>761</v>
      </c>
    </row>
    <row r="16" spans="1:16" ht="15.75" x14ac:dyDescent="0.25">
      <c r="A16" s="32" t="s">
        <v>14</v>
      </c>
      <c r="B16" s="33">
        <f t="shared" ref="B16:H16" si="0">SUM(B4:B15)</f>
        <v>90061</v>
      </c>
      <c r="C16" s="33">
        <f t="shared" si="0"/>
        <v>102567</v>
      </c>
      <c r="D16" s="33">
        <f t="shared" si="0"/>
        <v>124337</v>
      </c>
      <c r="E16" s="33">
        <f t="shared" si="0"/>
        <v>128810</v>
      </c>
      <c r="F16" s="33">
        <f t="shared" si="0"/>
        <v>110092</v>
      </c>
      <c r="G16" s="34">
        <f t="shared" si="0"/>
        <v>126553</v>
      </c>
      <c r="H16" s="34">
        <f t="shared" si="0"/>
        <v>137159</v>
      </c>
      <c r="I16" s="35">
        <v>151818</v>
      </c>
      <c r="J16" s="35">
        <v>190112</v>
      </c>
      <c r="K16" s="35">
        <v>207994</v>
      </c>
      <c r="L16" s="36">
        <f>SUM(L4:L15)</f>
        <v>182149</v>
      </c>
      <c r="M16" s="36">
        <f>SUM(M4:M15)</f>
        <v>213950</v>
      </c>
      <c r="N16" s="36">
        <f>SUM(N4:N15)</f>
        <v>202885</v>
      </c>
      <c r="O16" s="37">
        <f>SUM(O4:O15)</f>
        <v>215558</v>
      </c>
      <c r="P16" s="38">
        <f>SUM(P4:P15)</f>
        <v>245725</v>
      </c>
    </row>
    <row r="17" spans="1:15" ht="15.75" x14ac:dyDescent="0.25">
      <c r="A17" s="6"/>
      <c r="B17" s="7"/>
      <c r="C17" s="7"/>
      <c r="D17" s="7"/>
      <c r="E17" s="7"/>
      <c r="F17" s="7"/>
      <c r="G17" s="8"/>
      <c r="H17" s="8"/>
      <c r="I17" s="9"/>
      <c r="J17" s="9"/>
      <c r="K17" s="9"/>
      <c r="L17" s="10"/>
      <c r="M17" s="10"/>
      <c r="N17" s="10"/>
      <c r="O17" s="11"/>
    </row>
    <row r="19" spans="1:15" x14ac:dyDescent="0.25">
      <c r="F19" s="12"/>
    </row>
    <row r="20" spans="1:15" x14ac:dyDescent="0.25">
      <c r="F20" s="12"/>
    </row>
  </sheetData>
  <mergeCells count="3">
    <mergeCell ref="A1:O1"/>
    <mergeCell ref="A2:A3"/>
    <mergeCell ref="B2:P2"/>
  </mergeCells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Normal="100" workbookViewId="0">
      <selection activeCell="E12" sqref="E12"/>
    </sheetView>
  </sheetViews>
  <sheetFormatPr defaultColWidth="9.140625" defaultRowHeight="15.75" x14ac:dyDescent="0.25"/>
  <cols>
    <col min="1" max="1" width="21.5703125" style="4" bestFit="1" customWidth="1"/>
    <col min="2" max="3" width="11.140625" style="2" bestFit="1" customWidth="1"/>
    <col min="4" max="5" width="10.5703125" style="2" bestFit="1" customWidth="1"/>
    <col min="6" max="6" width="11.42578125" style="2" bestFit="1" customWidth="1"/>
    <col min="7" max="7" width="10.85546875" style="2" bestFit="1" customWidth="1"/>
    <col min="8" max="8" width="11.140625" style="2" bestFit="1" customWidth="1"/>
    <col min="9" max="9" width="11.42578125" style="2" bestFit="1" customWidth="1"/>
    <col min="10" max="10" width="11.140625" style="2" bestFit="1" customWidth="1"/>
    <col min="11" max="11" width="11.42578125" style="4" bestFit="1" customWidth="1"/>
    <col min="12" max="16384" width="9.140625" style="4"/>
  </cols>
  <sheetData>
    <row r="1" spans="1:11" x14ac:dyDescent="0.2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21"/>
    </row>
    <row r="2" spans="1:11" x14ac:dyDescent="0.25">
      <c r="A2" s="40" t="s">
        <v>15</v>
      </c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2"/>
    </row>
    <row r="3" spans="1:11" x14ac:dyDescent="0.25">
      <c r="A3" s="40"/>
      <c r="B3" s="43">
        <v>2007</v>
      </c>
      <c r="C3" s="43">
        <v>2008</v>
      </c>
      <c r="D3" s="19">
        <v>2009</v>
      </c>
      <c r="E3" s="19">
        <v>2010</v>
      </c>
      <c r="F3" s="19">
        <v>2011</v>
      </c>
      <c r="G3" s="19">
        <v>2012</v>
      </c>
      <c r="H3" s="19">
        <v>2013</v>
      </c>
      <c r="I3" s="19">
        <v>2014</v>
      </c>
      <c r="J3" s="20">
        <v>2015</v>
      </c>
      <c r="K3" s="20">
        <v>2016</v>
      </c>
    </row>
    <row r="4" spans="1:11" x14ac:dyDescent="0.25">
      <c r="A4" s="21" t="s">
        <v>17</v>
      </c>
      <c r="B4" s="26">
        <v>52962</v>
      </c>
      <c r="C4" s="26">
        <v>52719</v>
      </c>
      <c r="D4" s="26">
        <v>61190</v>
      </c>
      <c r="E4" s="26">
        <v>74435</v>
      </c>
      <c r="F4" s="26">
        <v>81999</v>
      </c>
      <c r="G4" s="26">
        <v>81470</v>
      </c>
      <c r="H4" s="26">
        <v>99622</v>
      </c>
      <c r="I4" s="26">
        <v>89402</v>
      </c>
      <c r="J4" s="26">
        <v>77206</v>
      </c>
      <c r="K4" s="27">
        <v>95949</v>
      </c>
    </row>
    <row r="5" spans="1:11" x14ac:dyDescent="0.25">
      <c r="A5" s="21" t="s">
        <v>19</v>
      </c>
      <c r="B5" s="26">
        <v>28471</v>
      </c>
      <c r="C5" s="26">
        <v>37774</v>
      </c>
      <c r="D5" s="26">
        <v>42394</v>
      </c>
      <c r="E5" s="26">
        <v>56484</v>
      </c>
      <c r="F5" s="26">
        <v>62678</v>
      </c>
      <c r="G5" s="26">
        <v>37812</v>
      </c>
      <c r="H5" s="26">
        <v>42363</v>
      </c>
      <c r="I5" s="26">
        <v>45774</v>
      </c>
      <c r="J5" s="26">
        <v>65074</v>
      </c>
      <c r="K5" s="27">
        <v>70299</v>
      </c>
    </row>
    <row r="6" spans="1:11" x14ac:dyDescent="0.25">
      <c r="A6" s="21" t="s">
        <v>16</v>
      </c>
      <c r="B6" s="26">
        <v>26142</v>
      </c>
      <c r="C6" s="26">
        <v>25727</v>
      </c>
      <c r="D6" s="26">
        <v>31085</v>
      </c>
      <c r="E6" s="26">
        <v>40776</v>
      </c>
      <c r="F6" s="26">
        <v>44390</v>
      </c>
      <c r="G6" s="26">
        <v>43683</v>
      </c>
      <c r="H6" s="26">
        <v>52169</v>
      </c>
      <c r="I6" s="26">
        <v>49480</v>
      </c>
      <c r="J6" s="26">
        <v>54770</v>
      </c>
      <c r="K6" s="27">
        <v>62142</v>
      </c>
    </row>
    <row r="7" spans="1:11" x14ac:dyDescent="0.25">
      <c r="A7" s="21" t="s">
        <v>18</v>
      </c>
      <c r="B7" s="26">
        <v>12508</v>
      </c>
      <c r="C7" s="26">
        <v>13107</v>
      </c>
      <c r="D7" s="26">
        <v>13166</v>
      </c>
      <c r="E7" s="26">
        <v>13759</v>
      </c>
      <c r="F7" s="26">
        <v>15015</v>
      </c>
      <c r="G7" s="26">
        <v>17101</v>
      </c>
      <c r="H7" s="26">
        <v>16871</v>
      </c>
      <c r="I7" s="26">
        <v>15354</v>
      </c>
      <c r="J7" s="26">
        <v>14775</v>
      </c>
      <c r="K7" s="27">
        <v>15778</v>
      </c>
    </row>
    <row r="8" spans="1:11" x14ac:dyDescent="0.25">
      <c r="A8" s="21" t="s">
        <v>20</v>
      </c>
      <c r="B8" s="26">
        <v>6470</v>
      </c>
      <c r="C8" s="26">
        <v>5159</v>
      </c>
      <c r="D8" s="26">
        <v>3983</v>
      </c>
      <c r="E8" s="26">
        <v>4658</v>
      </c>
      <c r="F8" s="26">
        <v>3912</v>
      </c>
      <c r="G8" s="26">
        <v>2083</v>
      </c>
      <c r="H8" s="26">
        <v>2925</v>
      </c>
      <c r="I8" s="26">
        <v>2875</v>
      </c>
      <c r="J8" s="44">
        <v>3733</v>
      </c>
      <c r="K8" s="27">
        <v>1557</v>
      </c>
    </row>
    <row r="9" spans="1:11" x14ac:dyDescent="0.25">
      <c r="A9" s="3" t="s">
        <v>14</v>
      </c>
      <c r="B9" s="37">
        <f t="shared" ref="B9:J9" si="0">SUM(B4:B8)</f>
        <v>126553</v>
      </c>
      <c r="C9" s="37">
        <f t="shared" si="0"/>
        <v>134486</v>
      </c>
      <c r="D9" s="37">
        <f t="shared" si="0"/>
        <v>151818</v>
      </c>
      <c r="E9" s="37">
        <f t="shared" si="0"/>
        <v>190112</v>
      </c>
      <c r="F9" s="37">
        <f t="shared" si="0"/>
        <v>207994</v>
      </c>
      <c r="G9" s="37">
        <f t="shared" si="0"/>
        <v>182149</v>
      </c>
      <c r="H9" s="37">
        <f t="shared" si="0"/>
        <v>213950</v>
      </c>
      <c r="I9" s="37">
        <f t="shared" si="0"/>
        <v>202885</v>
      </c>
      <c r="J9" s="36">
        <f t="shared" si="0"/>
        <v>215558</v>
      </c>
      <c r="K9" s="45">
        <f>SUM(K4:K8)</f>
        <v>245725</v>
      </c>
    </row>
  </sheetData>
  <mergeCells count="3">
    <mergeCell ref="A1:J1"/>
    <mergeCell ref="A2:A3"/>
    <mergeCell ref="B2:J2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OJOK DENIS</dc:creator>
  <cp:lastModifiedBy>Brian Mulego</cp:lastModifiedBy>
  <cp:lastPrinted>2017-08-02T08:21:09Z</cp:lastPrinted>
  <dcterms:created xsi:type="dcterms:W3CDTF">2016-01-15T08:31:04Z</dcterms:created>
  <dcterms:modified xsi:type="dcterms:W3CDTF">2017-08-02T08:21:53Z</dcterms:modified>
</cp:coreProperties>
</file>